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4 INFORMACION PROGRAMATICA\"/>
    </mc:Choice>
  </mc:AlternateContent>
  <xr:revisionPtr revIDLastSave="0" documentId="13_ncr:1_{F62DB925-497F-46F0-B523-41AC3CE23071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G39" i="1"/>
  <c r="F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<sst xmlns="http://schemas.openxmlformats.org/spreadsheetml/2006/main" count="51" uniqueCount="51">
  <si>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</si>
  <si>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</si>
  <si>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</si>
  <si>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</si>
  <si>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</si>
  <si>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</si>
  <si>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</si>
  <si>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</si>
  <si>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</si>
  <si>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</si>
  <si>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</si>
  <si>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</si>
  <si>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</si>
  <si>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</si>
  <si>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</si>
  <si>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</si>
  <si>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</si>
  <si>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</si>
  <si>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</si>
  <si>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</si>
  <si>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</si>
  <si>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</si>
  <si>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</si>
  <si>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</si>
  <si>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</si>
  <si>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</si>
  <si>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</si>
  <si>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</si>
  <si>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</si>
  <si>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</si>
  <si>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</si>
  <si>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</si>
  <si>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</si>
  <si>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</si>
  <si>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</si>
  <si>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</si>
  <si>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</si>
  <si>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</si>
  <si>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</si>
  <si>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</si>
  <si>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</si>
  <si>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</si>
  <si>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AHUMADA, CHIH.</t>
  </si>
  <si>
    <t>Del 01 enero al 31 Diciembre 2024</t>
  </si>
  <si>
    <t>“Bajo protesta de decir verdad declaramos que los Estados Financieros y sus notas, son razonablemente correctos y son responsabilidad del emisor.”</t>
  </si>
  <si>
    <t xml:space="preserve">                     C. FABIAN FOURZAN TRUJILLO </t>
  </si>
  <si>
    <t xml:space="preserve">                              DIRECTOR EJECUTIVO </t>
  </si>
  <si>
    <t xml:space="preserve">          C. ANGELICA GOMEZ AVALOS </t>
  </si>
  <si>
    <t xml:space="preserve">               DIRECTORA FINANCIERA </t>
  </si>
  <si>
    <t xml:space="preserve">             ___________________________________</t>
  </si>
  <si>
    <t xml:space="preserve">     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</si>
</sst>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H54" sqref="H5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5" width="11.42578125" style="1"/>
    <col min="6" max="7" width="12.2851562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18411271</v>
      </c>
      <c r="D12" s="16">
        <f>SUM(D13:D20)</f>
        <v>801191</v>
      </c>
      <c r="E12" s="15">
        <f t="shared" si="0"/>
        <v>19212462</v>
      </c>
      <c r="F12" s="16">
        <f>SUM(F13:F20)</f>
        <v>18796044</v>
      </c>
      <c r="G12" s="15">
        <f>SUM(G13:G20)</f>
        <v>18166477</v>
      </c>
      <c r="H12" s="14">
        <f t="shared" si="1"/>
        <v>416418</v>
      </c>
    </row>
    <row r="13" spans="2:8" ht="15" customHeight="1" x14ac:dyDescent="0.2">
      <c r="B13" s="6" t="s">
        <v>16</v>
      </c>
      <c r="C13" s="17">
        <v>16152424</v>
      </c>
      <c r="D13" s="18">
        <v>1769701</v>
      </c>
      <c r="E13" s="19">
        <f t="shared" si="0"/>
        <v>17922125</v>
      </c>
      <c r="F13" s="18">
        <v>17672681</v>
      </c>
      <c r="G13" s="17">
        <v>17043114</v>
      </c>
      <c r="H13" s="20">
        <f t="shared" si="1"/>
        <v>249444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2258847</v>
      </c>
      <c r="D20" s="18">
        <v>-968510</v>
      </c>
      <c r="E20" s="19">
        <f t="shared" si="0"/>
        <v>1290337</v>
      </c>
      <c r="F20" s="18">
        <v>1123363</v>
      </c>
      <c r="G20" s="17">
        <v>1123363</v>
      </c>
      <c r="H20" s="20">
        <f t="shared" si="1"/>
        <v>166974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18411271</v>
      </c>
      <c r="D39" s="25">
        <f>SUM(D37,D36,D35,D33,D28,D25,D9,D12,D21)</f>
        <v>801191</v>
      </c>
      <c r="E39" s="24">
        <f t="shared" si="0"/>
        <v>19212462</v>
      </c>
      <c r="F39" s="25">
        <f>SUM(F37,F36,F35,F33,F28,F25,F21,F12,F9)</f>
        <v>18796044</v>
      </c>
      <c r="G39" s="24">
        <f>SUM(G37,G36,G35,G33,G28,G25,G21,G12,G9)</f>
        <v>18166477</v>
      </c>
      <c r="H39" s="26">
        <f t="shared" si="1"/>
        <v>416418</v>
      </c>
    </row>
    <row r="41" spans="2:8" s="27" customFormat="1" ht="15" customHeight="1" x14ac:dyDescent="0.2">
      <c r="B41" s="43" t="s">
        <v>44</v>
      </c>
    </row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>
      <c r="B45" s="27" t="s">
        <v>49</v>
      </c>
      <c r="E45" s="27" t="s">
        <v>50</v>
      </c>
    </row>
    <row r="46" spans="2:8" s="27" customFormat="1" ht="15" customHeight="1" x14ac:dyDescent="0.2">
      <c r="B46" s="27" t="s">
        <v>45</v>
      </c>
      <c r="E46" s="27" t="s">
        <v>47</v>
      </c>
    </row>
    <row r="47" spans="2:8" s="27" customFormat="1" ht="15" customHeight="1" x14ac:dyDescent="0.2">
      <c r="B47" s="27" t="s">
        <v>46</v>
      </c>
      <c r="E47" s="27" t="s">
        <v>48</v>
      </c>
    </row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2025-01-22T20:45:06Z</cp:lastPrinted>
  <dcterms:created xsi:type="dcterms:W3CDTF">2019-12-16T16:57:10Z</dcterms:created>
  <dcterms:modified xsi:type="dcterms:W3CDTF">2025-02-04T23:12:33Z</dcterms:modified>
</cp:coreProperties>
</file>